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mad\Desktop\RFP for Security and Guarding Services for Touch Premises and Core sites 2023\"/>
    </mc:Choice>
  </mc:AlternateContent>
  <bookViews>
    <workbookView xWindow="0" yWindow="0" windowWidth="19440" windowHeight="7155"/>
  </bookViews>
  <sheets>
    <sheet name="Annex  2 - Schedule" sheetId="2" r:id="rId1"/>
  </sheets>
  <definedNames>
    <definedName name="_xlnm.Print_Area" localSheetId="0">'Annex  2 - Schedule'!$A$1:$J$65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2" l="1"/>
  <c r="I64" i="2" s="1"/>
  <c r="B61" i="2"/>
  <c r="I61" i="2" s="1"/>
  <c r="B58" i="2" l="1"/>
  <c r="B28" i="2"/>
  <c r="B31" i="2"/>
  <c r="B34" i="2"/>
  <c r="B40" i="2"/>
  <c r="B43" i="2"/>
  <c r="B52" i="2"/>
  <c r="B49" i="2"/>
  <c r="B46" i="2"/>
  <c r="B25" i="2"/>
  <c r="B37" i="2"/>
  <c r="D21" i="2"/>
  <c r="H19" i="2" l="1"/>
  <c r="C21" i="2" l="1"/>
  <c r="B21" i="2"/>
  <c r="H20" i="2"/>
  <c r="H18" i="2"/>
  <c r="H21" i="2" s="1"/>
  <c r="J12" i="2"/>
  <c r="J11" i="2"/>
  <c r="J8" i="2" l="1"/>
  <c r="I37" i="2" l="1"/>
  <c r="I40" i="2"/>
  <c r="I58" i="2"/>
  <c r="J4" i="2" l="1"/>
  <c r="J5" i="2"/>
  <c r="J6" i="2"/>
  <c r="J7" i="2"/>
  <c r="J9" i="2"/>
  <c r="J10" i="2"/>
  <c r="J13" i="2"/>
  <c r="B55" i="2" l="1"/>
  <c r="I52" i="2"/>
  <c r="I49" i="2"/>
  <c r="I46" i="2"/>
  <c r="I43" i="2"/>
  <c r="I34" i="2"/>
  <c r="I31" i="2"/>
  <c r="I28" i="2"/>
  <c r="I25" i="2"/>
  <c r="F14" i="2"/>
  <c r="E14" i="2"/>
  <c r="D14" i="2"/>
  <c r="C14" i="2"/>
  <c r="B3" i="2"/>
  <c r="I55" i="2" l="1"/>
  <c r="I65" i="2" s="1"/>
  <c r="B65" i="2"/>
  <c r="B14" i="2"/>
  <c r="J3" i="2"/>
  <c r="J14" i="2" s="1"/>
</calcChain>
</file>

<file path=xl/sharedStrings.xml><?xml version="1.0" encoding="utf-8"?>
<sst xmlns="http://schemas.openxmlformats.org/spreadsheetml/2006/main" count="170" uniqueCount="62">
  <si>
    <t>Location</t>
  </si>
  <si>
    <t>Total Number of guards per Location</t>
  </si>
  <si>
    <t>Total Number of guards per Shift</t>
  </si>
  <si>
    <t>Shifts</t>
  </si>
  <si>
    <t>Time</t>
  </si>
  <si>
    <t>Morning</t>
  </si>
  <si>
    <t>7:00 - 15:00</t>
  </si>
  <si>
    <t>Noon</t>
  </si>
  <si>
    <t>15:00 - 23:00</t>
  </si>
  <si>
    <t>Night</t>
  </si>
  <si>
    <t>23:00 - 7:00</t>
  </si>
  <si>
    <t>7 days</t>
  </si>
  <si>
    <t>Open Shift</t>
  </si>
  <si>
    <t>6 days</t>
  </si>
  <si>
    <t>TOUCH - Other Locations</t>
  </si>
  <si>
    <t>Service Center Tripoli</t>
  </si>
  <si>
    <t>Service Center Jounieh</t>
  </si>
  <si>
    <t>Service Center Saida</t>
  </si>
  <si>
    <t>Service Center Byblos</t>
  </si>
  <si>
    <t>Service Center Baalbeck</t>
  </si>
  <si>
    <t>Service Center Nabatieh</t>
  </si>
  <si>
    <t>Service Center Tyr</t>
  </si>
  <si>
    <t>Service Center Chtoura</t>
  </si>
  <si>
    <t>Warehouse Mansourieh</t>
  </si>
  <si>
    <t>Galerie Semaan Building</t>
  </si>
  <si>
    <t>Total Number of Guards</t>
  </si>
  <si>
    <t>7:00-15:00</t>
  </si>
  <si>
    <t>15:00-23:00</t>
  </si>
  <si>
    <t>23:00-7:00</t>
  </si>
  <si>
    <t>Shift Hours</t>
  </si>
  <si>
    <t>Shift Week</t>
  </si>
  <si>
    <t>CEO office 9th floor</t>
  </si>
  <si>
    <t xml:space="preserve">7 days </t>
  </si>
  <si>
    <t>Total</t>
  </si>
  <si>
    <t>Hours Shift</t>
  </si>
  <si>
    <t>ShiftWeek</t>
  </si>
  <si>
    <t>Service Center Al Merj</t>
  </si>
  <si>
    <t>Main Underground Parking Entrance (Barrier)</t>
  </si>
  <si>
    <t>Main Entrance GF Block B</t>
  </si>
  <si>
    <t>Main Entrance GF Block C</t>
  </si>
  <si>
    <t>Service Center Entrance</t>
  </si>
  <si>
    <t>Southern Stairway Entrance to the garden</t>
  </si>
  <si>
    <t>Underground Parking 4th floor</t>
  </si>
  <si>
    <t>5 days</t>
  </si>
  <si>
    <t>Underground Parking 5th floor</t>
  </si>
  <si>
    <t>Project Manager</t>
  </si>
  <si>
    <t xml:space="preserve">Total Number of guards </t>
  </si>
  <si>
    <t>Service Center Halba</t>
  </si>
  <si>
    <t>`</t>
  </si>
  <si>
    <t>Reception Block B&amp;C</t>
  </si>
  <si>
    <t>Underground Parking 3th floor</t>
  </si>
  <si>
    <t>Unit Cost</t>
  </si>
  <si>
    <t>Total Cost</t>
  </si>
  <si>
    <t>Touch HQ Building</t>
  </si>
  <si>
    <t xml:space="preserve">Eastern entrance to the garden </t>
  </si>
  <si>
    <t xml:space="preserve">HQ Service center </t>
  </si>
  <si>
    <t>Service Center (QMS; Photocopy; etc...)</t>
  </si>
  <si>
    <t xml:space="preserve"> Location</t>
  </si>
  <si>
    <t>Service Center night shift</t>
  </si>
  <si>
    <t>19:00-22:00</t>
  </si>
  <si>
    <t>Justice site</t>
  </si>
  <si>
    <t xml:space="preserve">Jdeideh Site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</si>
</sst>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8" fillId="7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vertical="center" wrapText="1"/>
    </xf>
    <xf numFmtId="0" fontId="8" fillId="7" borderId="4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F69" sqref="F69"/>
    </sheetView>
  </sheetViews>
  <sheetFormatPr defaultColWidth="9.5703125" defaultRowHeight="12.75" x14ac:dyDescent="0.2"/>
  <cols>
    <col min="1" max="1" width="37.5703125" style="1" bestFit="1" customWidth="1"/>
    <col min="2" max="2" width="20" style="1" bestFit="1" customWidth="1"/>
    <col min="3" max="3" width="14" style="1" bestFit="1" customWidth="1"/>
    <col min="4" max="4" width="10.7109375" style="1" bestFit="1" customWidth="1"/>
    <col min="5" max="5" width="11.28515625" style="1" bestFit="1" customWidth="1"/>
    <col min="6" max="8" width="9.5703125" style="1" bestFit="1" customWidth="1"/>
    <col min="9" max="10" width="8.7109375" style="1" bestFit="1" customWidth="1"/>
    <col min="11" max="11" width="19.28515625" style="1" bestFit="1" customWidth="1"/>
    <col min="12" max="12" width="9.140625" style="1" bestFit="1" customWidth="1"/>
    <col min="13" max="13" width="8.85546875" style="1" bestFit="1" customWidth="1"/>
    <col min="14" max="14" width="5.140625" style="1" bestFit="1" customWidth="1"/>
    <col min="15" max="16384" width="9.5703125" style="1"/>
  </cols>
  <sheetData>
    <row r="1" spans="1:14" x14ac:dyDescent="0.2">
      <c r="A1" s="33" t="s">
        <v>53</v>
      </c>
      <c r="B1" s="34"/>
      <c r="C1" s="34"/>
      <c r="D1" s="34"/>
      <c r="E1" s="34"/>
      <c r="F1" s="34"/>
      <c r="G1" s="34"/>
      <c r="H1" s="34"/>
      <c r="I1" s="34"/>
      <c r="J1" s="35"/>
    </row>
    <row r="2" spans="1:14" x14ac:dyDescent="0.2">
      <c r="A2" s="15" t="s">
        <v>57</v>
      </c>
      <c r="B2" s="16" t="s">
        <v>25</v>
      </c>
      <c r="C2" s="15" t="s">
        <v>26</v>
      </c>
      <c r="D2" s="15" t="s">
        <v>27</v>
      </c>
      <c r="E2" s="15" t="s">
        <v>28</v>
      </c>
      <c r="F2" s="16" t="s">
        <v>12</v>
      </c>
      <c r="G2" s="16" t="s">
        <v>29</v>
      </c>
      <c r="H2" s="16" t="s">
        <v>30</v>
      </c>
      <c r="I2" s="16" t="s">
        <v>51</v>
      </c>
      <c r="J2" s="16" t="s">
        <v>52</v>
      </c>
    </row>
    <row r="3" spans="1:14" x14ac:dyDescent="0.2">
      <c r="A3" s="10" t="s">
        <v>31</v>
      </c>
      <c r="B3" s="7">
        <f>SUM(C3:F3)</f>
        <v>1</v>
      </c>
      <c r="C3" s="8">
        <v>1</v>
      </c>
      <c r="D3" s="8">
        <v>0</v>
      </c>
      <c r="E3" s="8">
        <v>0</v>
      </c>
      <c r="F3" s="8">
        <v>0</v>
      </c>
      <c r="G3" s="9">
        <v>8</v>
      </c>
      <c r="H3" s="8" t="s">
        <v>43</v>
      </c>
      <c r="I3" s="11">
        <v>0</v>
      </c>
      <c r="J3" s="11">
        <f t="shared" ref="J3:J13" si="0">I3*B3</f>
        <v>0</v>
      </c>
    </row>
    <row r="4" spans="1:14" x14ac:dyDescent="0.2">
      <c r="A4" s="10" t="s">
        <v>49</v>
      </c>
      <c r="B4" s="7">
        <v>2</v>
      </c>
      <c r="C4" s="8">
        <v>2</v>
      </c>
      <c r="D4" s="8">
        <v>0</v>
      </c>
      <c r="E4" s="8">
        <v>0</v>
      </c>
      <c r="F4" s="8">
        <v>0</v>
      </c>
      <c r="G4" s="9">
        <v>8</v>
      </c>
      <c r="H4" s="8" t="s">
        <v>43</v>
      </c>
      <c r="I4" s="11">
        <v>0</v>
      </c>
      <c r="J4" s="11">
        <f t="shared" si="0"/>
        <v>0</v>
      </c>
    </row>
    <row r="5" spans="1:14" x14ac:dyDescent="0.2">
      <c r="A5" s="12" t="s">
        <v>37</v>
      </c>
      <c r="B5" s="7">
        <v>3</v>
      </c>
      <c r="C5" s="8">
        <v>1</v>
      </c>
      <c r="D5" s="8">
        <v>1</v>
      </c>
      <c r="E5" s="8">
        <v>1</v>
      </c>
      <c r="F5" s="8">
        <v>0</v>
      </c>
      <c r="G5" s="8">
        <v>8</v>
      </c>
      <c r="H5" s="8" t="s">
        <v>32</v>
      </c>
      <c r="I5" s="11">
        <v>0</v>
      </c>
      <c r="J5" s="11">
        <f t="shared" si="0"/>
        <v>0</v>
      </c>
    </row>
    <row r="6" spans="1:14" x14ac:dyDescent="0.2">
      <c r="A6" s="12" t="s">
        <v>38</v>
      </c>
      <c r="B6" s="7">
        <v>3</v>
      </c>
      <c r="C6" s="8">
        <v>1</v>
      </c>
      <c r="D6" s="8">
        <v>1</v>
      </c>
      <c r="E6" s="8">
        <v>1</v>
      </c>
      <c r="F6" s="8">
        <v>0</v>
      </c>
      <c r="G6" s="8">
        <v>8</v>
      </c>
      <c r="H6" s="8" t="s">
        <v>32</v>
      </c>
      <c r="I6" s="11">
        <v>0</v>
      </c>
      <c r="J6" s="11">
        <f t="shared" si="0"/>
        <v>0</v>
      </c>
    </row>
    <row r="7" spans="1:14" x14ac:dyDescent="0.2">
      <c r="A7" s="12" t="s">
        <v>39</v>
      </c>
      <c r="B7" s="7">
        <v>3</v>
      </c>
      <c r="C7" s="8">
        <v>1</v>
      </c>
      <c r="D7" s="9">
        <v>1</v>
      </c>
      <c r="E7" s="8">
        <v>1</v>
      </c>
      <c r="F7" s="8">
        <v>0</v>
      </c>
      <c r="G7" s="8">
        <v>8</v>
      </c>
      <c r="H7" s="8" t="s">
        <v>32</v>
      </c>
      <c r="I7" s="11">
        <v>0</v>
      </c>
      <c r="J7" s="11">
        <f t="shared" si="0"/>
        <v>0</v>
      </c>
      <c r="N7" s="18"/>
    </row>
    <row r="8" spans="1:14" x14ac:dyDescent="0.2">
      <c r="A8" s="12" t="s">
        <v>54</v>
      </c>
      <c r="B8" s="7">
        <v>3</v>
      </c>
      <c r="C8" s="8">
        <v>1</v>
      </c>
      <c r="D8" s="8">
        <v>1</v>
      </c>
      <c r="E8" s="8">
        <v>1</v>
      </c>
      <c r="F8" s="8">
        <v>0</v>
      </c>
      <c r="G8" s="8">
        <v>8</v>
      </c>
      <c r="H8" s="8" t="s">
        <v>32</v>
      </c>
      <c r="I8" s="11">
        <v>0</v>
      </c>
      <c r="J8" s="11">
        <f t="shared" si="0"/>
        <v>0</v>
      </c>
    </row>
    <row r="9" spans="1:14" x14ac:dyDescent="0.2">
      <c r="A9" s="12" t="s">
        <v>41</v>
      </c>
      <c r="B9" s="7">
        <v>3</v>
      </c>
      <c r="C9" s="8">
        <v>1</v>
      </c>
      <c r="D9" s="9">
        <v>1</v>
      </c>
      <c r="E9" s="8">
        <v>1</v>
      </c>
      <c r="F9" s="8">
        <v>0</v>
      </c>
      <c r="G9" s="8">
        <v>8</v>
      </c>
      <c r="H9" s="8" t="s">
        <v>32</v>
      </c>
      <c r="I9" s="11">
        <v>0</v>
      </c>
      <c r="J9" s="11">
        <f t="shared" si="0"/>
        <v>0</v>
      </c>
    </row>
    <row r="10" spans="1:14" x14ac:dyDescent="0.2">
      <c r="A10" s="12" t="s">
        <v>50</v>
      </c>
      <c r="B10" s="7">
        <v>1</v>
      </c>
      <c r="C10" s="8">
        <v>1</v>
      </c>
      <c r="D10" s="8">
        <v>0</v>
      </c>
      <c r="E10" s="8">
        <v>0</v>
      </c>
      <c r="F10" s="8">
        <v>0</v>
      </c>
      <c r="G10" s="8">
        <v>8</v>
      </c>
      <c r="H10" s="8" t="s">
        <v>43</v>
      </c>
      <c r="I10" s="11">
        <v>0</v>
      </c>
      <c r="J10" s="11">
        <f t="shared" si="0"/>
        <v>0</v>
      </c>
    </row>
    <row r="11" spans="1:14" x14ac:dyDescent="0.2">
      <c r="A11" s="12" t="s">
        <v>42</v>
      </c>
      <c r="B11" s="7">
        <v>1</v>
      </c>
      <c r="C11" s="8">
        <v>1</v>
      </c>
      <c r="D11" s="8">
        <v>0</v>
      </c>
      <c r="E11" s="8">
        <v>0</v>
      </c>
      <c r="F11" s="8">
        <v>0</v>
      </c>
      <c r="G11" s="8">
        <v>8</v>
      </c>
      <c r="H11" s="8" t="s">
        <v>43</v>
      </c>
      <c r="I11" s="11">
        <v>0</v>
      </c>
      <c r="J11" s="11">
        <f t="shared" si="0"/>
        <v>0</v>
      </c>
    </row>
    <row r="12" spans="1:14" x14ac:dyDescent="0.2">
      <c r="A12" s="12" t="s">
        <v>44</v>
      </c>
      <c r="B12" s="7">
        <v>1</v>
      </c>
      <c r="C12" s="8">
        <v>1</v>
      </c>
      <c r="D12" s="8">
        <v>0</v>
      </c>
      <c r="E12" s="8">
        <v>0</v>
      </c>
      <c r="F12" s="8">
        <v>0</v>
      </c>
      <c r="G12" s="8">
        <v>8</v>
      </c>
      <c r="H12" s="8" t="s">
        <v>43</v>
      </c>
      <c r="I12" s="11">
        <v>0</v>
      </c>
      <c r="J12" s="11">
        <f t="shared" si="0"/>
        <v>0</v>
      </c>
    </row>
    <row r="13" spans="1:14" x14ac:dyDescent="0.2">
      <c r="A13" s="13" t="s">
        <v>45</v>
      </c>
      <c r="B13" s="7">
        <v>1</v>
      </c>
      <c r="C13" s="8">
        <v>0</v>
      </c>
      <c r="D13" s="8">
        <v>0</v>
      </c>
      <c r="E13" s="8">
        <v>0</v>
      </c>
      <c r="F13" s="8">
        <v>1</v>
      </c>
      <c r="G13" s="8"/>
      <c r="H13" s="8" t="s">
        <v>11</v>
      </c>
      <c r="I13" s="11">
        <v>0</v>
      </c>
      <c r="J13" s="11">
        <f t="shared" si="0"/>
        <v>0</v>
      </c>
    </row>
    <row r="14" spans="1:14" x14ac:dyDescent="0.2">
      <c r="A14" s="2" t="s">
        <v>33</v>
      </c>
      <c r="B14" s="2">
        <f>SUM(B3:B13)</f>
        <v>22</v>
      </c>
      <c r="C14" s="2">
        <f>SUM(C3:C13)</f>
        <v>11</v>
      </c>
      <c r="D14" s="2">
        <f>SUM(D3:D13)</f>
        <v>5</v>
      </c>
      <c r="E14" s="2">
        <f>SUM(E3:E13)</f>
        <v>5</v>
      </c>
      <c r="F14" s="2">
        <f>SUM(F3:F13)</f>
        <v>1</v>
      </c>
      <c r="G14" s="40"/>
      <c r="H14" s="40"/>
      <c r="I14" s="2"/>
      <c r="J14" s="14">
        <f>SUM(J3:J13)</f>
        <v>0</v>
      </c>
    </row>
    <row r="15" spans="1:14" x14ac:dyDescent="0.2">
      <c r="A15" s="5"/>
      <c r="B15" s="6"/>
      <c r="C15" s="6"/>
      <c r="D15" s="6"/>
      <c r="E15" s="6"/>
      <c r="F15" s="6"/>
      <c r="G15" s="6"/>
    </row>
    <row r="16" spans="1:14" x14ac:dyDescent="0.2">
      <c r="A16" s="39" t="s">
        <v>55</v>
      </c>
      <c r="B16" s="39"/>
      <c r="C16" s="39"/>
      <c r="D16" s="39"/>
      <c r="E16" s="39"/>
      <c r="F16" s="39"/>
      <c r="G16" s="39"/>
      <c r="H16" s="39"/>
    </row>
    <row r="17" spans="1:11" x14ac:dyDescent="0.2">
      <c r="A17" s="3" t="s">
        <v>0</v>
      </c>
      <c r="B17" s="4" t="s">
        <v>46</v>
      </c>
      <c r="C17" s="15" t="s">
        <v>26</v>
      </c>
      <c r="D17" s="15" t="s">
        <v>59</v>
      </c>
      <c r="E17" s="16" t="s">
        <v>29</v>
      </c>
      <c r="F17" s="16" t="s">
        <v>30</v>
      </c>
      <c r="G17" s="4" t="s">
        <v>51</v>
      </c>
      <c r="H17" s="4" t="s">
        <v>52</v>
      </c>
    </row>
    <row r="18" spans="1:11" x14ac:dyDescent="0.2">
      <c r="A18" s="10" t="s">
        <v>56</v>
      </c>
      <c r="B18" s="20">
        <v>6</v>
      </c>
      <c r="C18" s="21">
        <v>6</v>
      </c>
      <c r="D18" s="21">
        <v>0</v>
      </c>
      <c r="E18" s="21">
        <v>8</v>
      </c>
      <c r="F18" s="21" t="s">
        <v>13</v>
      </c>
      <c r="G18" s="11">
        <v>0</v>
      </c>
      <c r="H18" s="11">
        <f>G18*B18</f>
        <v>0</v>
      </c>
    </row>
    <row r="19" spans="1:11" x14ac:dyDescent="0.2">
      <c r="A19" s="10" t="s">
        <v>58</v>
      </c>
      <c r="B19" s="20">
        <v>3</v>
      </c>
      <c r="C19" s="21">
        <v>0</v>
      </c>
      <c r="D19" s="21">
        <v>3</v>
      </c>
      <c r="E19" s="21">
        <v>3</v>
      </c>
      <c r="F19" s="21" t="s">
        <v>43</v>
      </c>
      <c r="G19" s="11">
        <v>0</v>
      </c>
      <c r="H19" s="11">
        <f>G19*B19</f>
        <v>0</v>
      </c>
    </row>
    <row r="20" spans="1:11" x14ac:dyDescent="0.2">
      <c r="A20" s="10" t="s">
        <v>40</v>
      </c>
      <c r="B20" s="20">
        <v>1</v>
      </c>
      <c r="C20" s="21">
        <v>1</v>
      </c>
      <c r="D20" s="21">
        <v>0</v>
      </c>
      <c r="E20" s="21">
        <v>8</v>
      </c>
      <c r="F20" s="21" t="s">
        <v>13</v>
      </c>
      <c r="G20" s="11">
        <v>0</v>
      </c>
      <c r="H20" s="11">
        <f>G20*B20</f>
        <v>0</v>
      </c>
      <c r="K20" s="17"/>
    </row>
    <row r="21" spans="1:11" x14ac:dyDescent="0.2">
      <c r="A21" s="19" t="s">
        <v>33</v>
      </c>
      <c r="B21" s="19">
        <f>SUM(B18:B20)</f>
        <v>10</v>
      </c>
      <c r="C21" s="19">
        <f>SUM(C18:C20)</f>
        <v>7</v>
      </c>
      <c r="D21" s="19">
        <f>SUM(D18:D20)</f>
        <v>3</v>
      </c>
      <c r="E21" s="22"/>
      <c r="F21" s="22"/>
      <c r="G21" s="19"/>
      <c r="H21" s="14">
        <f>SUM(H18:H20)</f>
        <v>0</v>
      </c>
    </row>
    <row r="23" spans="1:11" x14ac:dyDescent="0.2">
      <c r="A23" s="41" t="s">
        <v>14</v>
      </c>
      <c r="B23" s="41"/>
      <c r="C23" s="41"/>
      <c r="D23" s="41"/>
      <c r="E23" s="41"/>
      <c r="F23" s="41"/>
      <c r="G23" s="41"/>
      <c r="H23" s="41"/>
      <c r="I23" s="41"/>
    </row>
    <row r="24" spans="1:11" ht="25.5" x14ac:dyDescent="0.2">
      <c r="A24" s="3" t="s">
        <v>0</v>
      </c>
      <c r="B24" s="4" t="s">
        <v>1</v>
      </c>
      <c r="C24" s="4" t="s">
        <v>2</v>
      </c>
      <c r="D24" s="3" t="s">
        <v>3</v>
      </c>
      <c r="E24" s="3" t="s">
        <v>4</v>
      </c>
      <c r="F24" s="4" t="s">
        <v>34</v>
      </c>
      <c r="G24" s="4" t="s">
        <v>35</v>
      </c>
      <c r="H24" s="4" t="s">
        <v>51</v>
      </c>
      <c r="I24" s="4" t="s">
        <v>52</v>
      </c>
    </row>
    <row r="25" spans="1:11" x14ac:dyDescent="0.2">
      <c r="A25" s="36" t="s">
        <v>47</v>
      </c>
      <c r="B25" s="37">
        <f>SUM(C25:C27)</f>
        <v>3</v>
      </c>
      <c r="C25" s="21">
        <v>1</v>
      </c>
      <c r="D25" s="21" t="s">
        <v>5</v>
      </c>
      <c r="E25" s="21" t="s">
        <v>6</v>
      </c>
      <c r="F25" s="21">
        <v>8</v>
      </c>
      <c r="G25" s="38" t="s">
        <v>11</v>
      </c>
      <c r="H25" s="32">
        <v>0</v>
      </c>
      <c r="I25" s="32">
        <f>H25*B25</f>
        <v>0</v>
      </c>
    </row>
    <row r="26" spans="1:11" x14ac:dyDescent="0.2">
      <c r="A26" s="36"/>
      <c r="B26" s="37"/>
      <c r="C26" s="21">
        <v>1</v>
      </c>
      <c r="D26" s="21" t="s">
        <v>7</v>
      </c>
      <c r="E26" s="21" t="s">
        <v>8</v>
      </c>
      <c r="F26" s="21">
        <v>8</v>
      </c>
      <c r="G26" s="38"/>
      <c r="H26" s="32"/>
      <c r="I26" s="32"/>
    </row>
    <row r="27" spans="1:11" x14ac:dyDescent="0.2">
      <c r="A27" s="36"/>
      <c r="B27" s="37"/>
      <c r="C27" s="21">
        <v>1</v>
      </c>
      <c r="D27" s="21" t="s">
        <v>9</v>
      </c>
      <c r="E27" s="21" t="s">
        <v>10</v>
      </c>
      <c r="F27" s="21">
        <v>8</v>
      </c>
      <c r="G27" s="38"/>
      <c r="H27" s="32"/>
      <c r="I27" s="32"/>
    </row>
    <row r="28" spans="1:11" x14ac:dyDescent="0.2">
      <c r="A28" s="36" t="s">
        <v>15</v>
      </c>
      <c r="B28" s="37">
        <f>SUM(C28:C30)</f>
        <v>3</v>
      </c>
      <c r="C28" s="21">
        <v>1</v>
      </c>
      <c r="D28" s="21" t="s">
        <v>5</v>
      </c>
      <c r="E28" s="21" t="s">
        <v>6</v>
      </c>
      <c r="F28" s="21">
        <v>8</v>
      </c>
      <c r="G28" s="38" t="s">
        <v>11</v>
      </c>
      <c r="H28" s="32">
        <v>0</v>
      </c>
      <c r="I28" s="32">
        <f>H28*B28</f>
        <v>0</v>
      </c>
    </row>
    <row r="29" spans="1:11" x14ac:dyDescent="0.2">
      <c r="A29" s="36"/>
      <c r="B29" s="37"/>
      <c r="C29" s="21">
        <v>1</v>
      </c>
      <c r="D29" s="21" t="s">
        <v>7</v>
      </c>
      <c r="E29" s="21" t="s">
        <v>8</v>
      </c>
      <c r="F29" s="21">
        <v>8</v>
      </c>
      <c r="G29" s="38"/>
      <c r="H29" s="32"/>
      <c r="I29" s="32"/>
    </row>
    <row r="30" spans="1:11" x14ac:dyDescent="0.2">
      <c r="A30" s="36"/>
      <c r="B30" s="37"/>
      <c r="C30" s="21">
        <v>1</v>
      </c>
      <c r="D30" s="21" t="s">
        <v>9</v>
      </c>
      <c r="E30" s="21" t="s">
        <v>10</v>
      </c>
      <c r="F30" s="21">
        <v>8</v>
      </c>
      <c r="G30" s="38"/>
      <c r="H30" s="32"/>
      <c r="I30" s="32"/>
    </row>
    <row r="31" spans="1:11" x14ac:dyDescent="0.2">
      <c r="A31" s="36" t="s">
        <v>18</v>
      </c>
      <c r="B31" s="37">
        <f>SUM(C31:C33)</f>
        <v>3</v>
      </c>
      <c r="C31" s="21">
        <v>1</v>
      </c>
      <c r="D31" s="21" t="s">
        <v>5</v>
      </c>
      <c r="E31" s="21" t="s">
        <v>6</v>
      </c>
      <c r="F31" s="21">
        <v>8</v>
      </c>
      <c r="G31" s="38" t="s">
        <v>11</v>
      </c>
      <c r="H31" s="32">
        <v>0</v>
      </c>
      <c r="I31" s="32">
        <f>H31*B31</f>
        <v>0</v>
      </c>
    </row>
    <row r="32" spans="1:11" x14ac:dyDescent="0.2">
      <c r="A32" s="36"/>
      <c r="B32" s="37"/>
      <c r="C32" s="21">
        <v>1</v>
      </c>
      <c r="D32" s="21" t="s">
        <v>7</v>
      </c>
      <c r="E32" s="21" t="s">
        <v>8</v>
      </c>
      <c r="F32" s="21">
        <v>8</v>
      </c>
      <c r="G32" s="38"/>
      <c r="H32" s="32"/>
      <c r="I32" s="32"/>
    </row>
    <row r="33" spans="1:9" x14ac:dyDescent="0.2">
      <c r="A33" s="36"/>
      <c r="B33" s="37"/>
      <c r="C33" s="21">
        <v>1</v>
      </c>
      <c r="D33" s="21" t="s">
        <v>9</v>
      </c>
      <c r="E33" s="21" t="s">
        <v>10</v>
      </c>
      <c r="F33" s="21">
        <v>8</v>
      </c>
      <c r="G33" s="38"/>
      <c r="H33" s="32"/>
      <c r="I33" s="32"/>
    </row>
    <row r="34" spans="1:9" x14ac:dyDescent="0.2">
      <c r="A34" s="36" t="s">
        <v>16</v>
      </c>
      <c r="B34" s="37">
        <f>SUM(C34:C36)</f>
        <v>4</v>
      </c>
      <c r="C34" s="21">
        <v>2</v>
      </c>
      <c r="D34" s="21" t="s">
        <v>5</v>
      </c>
      <c r="E34" s="21" t="s">
        <v>6</v>
      </c>
      <c r="F34" s="21">
        <v>8</v>
      </c>
      <c r="G34" s="38" t="s">
        <v>11</v>
      </c>
      <c r="H34" s="32">
        <v>0</v>
      </c>
      <c r="I34" s="32">
        <f>H34*B34</f>
        <v>0</v>
      </c>
    </row>
    <row r="35" spans="1:9" x14ac:dyDescent="0.2">
      <c r="A35" s="36"/>
      <c r="B35" s="37"/>
      <c r="C35" s="21">
        <v>1</v>
      </c>
      <c r="D35" s="21" t="s">
        <v>7</v>
      </c>
      <c r="E35" s="21" t="s">
        <v>8</v>
      </c>
      <c r="F35" s="21">
        <v>8</v>
      </c>
      <c r="G35" s="38"/>
      <c r="H35" s="32"/>
      <c r="I35" s="32"/>
    </row>
    <row r="36" spans="1:9" x14ac:dyDescent="0.2">
      <c r="A36" s="36"/>
      <c r="B36" s="37"/>
      <c r="C36" s="21">
        <v>1</v>
      </c>
      <c r="D36" s="21" t="s">
        <v>9</v>
      </c>
      <c r="E36" s="21" t="s">
        <v>10</v>
      </c>
      <c r="F36" s="21">
        <v>8</v>
      </c>
      <c r="G36" s="38"/>
      <c r="H36" s="32"/>
      <c r="I36" s="32"/>
    </row>
    <row r="37" spans="1:9" x14ac:dyDescent="0.2">
      <c r="A37" s="36" t="s">
        <v>22</v>
      </c>
      <c r="B37" s="37">
        <f>SUM(C37:C39)</f>
        <v>5</v>
      </c>
      <c r="C37" s="21">
        <v>3</v>
      </c>
      <c r="D37" s="21" t="s">
        <v>5</v>
      </c>
      <c r="E37" s="21" t="s">
        <v>6</v>
      </c>
      <c r="F37" s="21">
        <v>8</v>
      </c>
      <c r="G37" s="38" t="s">
        <v>11</v>
      </c>
      <c r="H37" s="32">
        <v>0</v>
      </c>
      <c r="I37" s="32">
        <f>H37*B37</f>
        <v>0</v>
      </c>
    </row>
    <row r="38" spans="1:9" x14ac:dyDescent="0.2">
      <c r="A38" s="36"/>
      <c r="B38" s="37"/>
      <c r="C38" s="21">
        <v>1</v>
      </c>
      <c r="D38" s="21" t="s">
        <v>7</v>
      </c>
      <c r="E38" s="21" t="s">
        <v>8</v>
      </c>
      <c r="F38" s="21">
        <v>8</v>
      </c>
      <c r="G38" s="38"/>
      <c r="H38" s="32"/>
      <c r="I38" s="32"/>
    </row>
    <row r="39" spans="1:9" x14ac:dyDescent="0.2">
      <c r="A39" s="36"/>
      <c r="B39" s="37"/>
      <c r="C39" s="21">
        <v>1</v>
      </c>
      <c r="D39" s="21" t="s">
        <v>9</v>
      </c>
      <c r="E39" s="21" t="s">
        <v>10</v>
      </c>
      <c r="F39" s="21">
        <v>8</v>
      </c>
      <c r="G39" s="38"/>
      <c r="H39" s="32"/>
      <c r="I39" s="32"/>
    </row>
    <row r="40" spans="1:9" x14ac:dyDescent="0.2">
      <c r="A40" s="36" t="s">
        <v>19</v>
      </c>
      <c r="B40" s="37">
        <f>SUM(C40:C42)</f>
        <v>3</v>
      </c>
      <c r="C40" s="21">
        <v>1</v>
      </c>
      <c r="D40" s="21" t="s">
        <v>5</v>
      </c>
      <c r="E40" s="21" t="s">
        <v>6</v>
      </c>
      <c r="F40" s="21">
        <v>8</v>
      </c>
      <c r="G40" s="38" t="s">
        <v>11</v>
      </c>
      <c r="H40" s="32">
        <v>0</v>
      </c>
      <c r="I40" s="32">
        <f>H40*B40</f>
        <v>0</v>
      </c>
    </row>
    <row r="41" spans="1:9" x14ac:dyDescent="0.2">
      <c r="A41" s="36"/>
      <c r="B41" s="37"/>
      <c r="C41" s="21">
        <v>1</v>
      </c>
      <c r="D41" s="21" t="s">
        <v>7</v>
      </c>
      <c r="E41" s="21" t="s">
        <v>8</v>
      </c>
      <c r="F41" s="21">
        <v>8</v>
      </c>
      <c r="G41" s="38"/>
      <c r="H41" s="32"/>
      <c r="I41" s="32"/>
    </row>
    <row r="42" spans="1:9" x14ac:dyDescent="0.2">
      <c r="A42" s="36"/>
      <c r="B42" s="37"/>
      <c r="C42" s="21">
        <v>1</v>
      </c>
      <c r="D42" s="21" t="s">
        <v>9</v>
      </c>
      <c r="E42" s="21" t="s">
        <v>10</v>
      </c>
      <c r="F42" s="21">
        <v>8</v>
      </c>
      <c r="G42" s="38"/>
      <c r="H42" s="32"/>
      <c r="I42" s="32"/>
    </row>
    <row r="43" spans="1:9" x14ac:dyDescent="0.2">
      <c r="A43" s="36" t="s">
        <v>36</v>
      </c>
      <c r="B43" s="37">
        <f>SUM(C43:C45)</f>
        <v>3</v>
      </c>
      <c r="C43" s="21">
        <v>1</v>
      </c>
      <c r="D43" s="21" t="s">
        <v>5</v>
      </c>
      <c r="E43" s="21" t="s">
        <v>6</v>
      </c>
      <c r="F43" s="21">
        <v>8</v>
      </c>
      <c r="G43" s="38" t="s">
        <v>11</v>
      </c>
      <c r="H43" s="32">
        <v>0</v>
      </c>
      <c r="I43" s="32">
        <f>H43*B43</f>
        <v>0</v>
      </c>
    </row>
    <row r="44" spans="1:9" x14ac:dyDescent="0.2">
      <c r="A44" s="36"/>
      <c r="B44" s="37"/>
      <c r="C44" s="21">
        <v>1</v>
      </c>
      <c r="D44" s="21" t="s">
        <v>7</v>
      </c>
      <c r="E44" s="21" t="s">
        <v>8</v>
      </c>
      <c r="F44" s="21">
        <v>8</v>
      </c>
      <c r="G44" s="38"/>
      <c r="H44" s="32"/>
      <c r="I44" s="32"/>
    </row>
    <row r="45" spans="1:9" x14ac:dyDescent="0.2">
      <c r="A45" s="36"/>
      <c r="B45" s="37"/>
      <c r="C45" s="21">
        <v>1</v>
      </c>
      <c r="D45" s="21" t="s">
        <v>9</v>
      </c>
      <c r="E45" s="21" t="s">
        <v>10</v>
      </c>
      <c r="F45" s="21">
        <v>8</v>
      </c>
      <c r="G45" s="38"/>
      <c r="H45" s="32"/>
      <c r="I45" s="32"/>
    </row>
    <row r="46" spans="1:9" x14ac:dyDescent="0.2">
      <c r="A46" s="36" t="s">
        <v>17</v>
      </c>
      <c r="B46" s="37">
        <f>SUM(C46:C48)</f>
        <v>4</v>
      </c>
      <c r="C46" s="21">
        <v>2</v>
      </c>
      <c r="D46" s="21" t="s">
        <v>5</v>
      </c>
      <c r="E46" s="21" t="s">
        <v>6</v>
      </c>
      <c r="F46" s="21">
        <v>8</v>
      </c>
      <c r="G46" s="38" t="s">
        <v>11</v>
      </c>
      <c r="H46" s="32">
        <v>0</v>
      </c>
      <c r="I46" s="32">
        <f>H46*B46</f>
        <v>0</v>
      </c>
    </row>
    <row r="47" spans="1:9" x14ac:dyDescent="0.2">
      <c r="A47" s="36"/>
      <c r="B47" s="37"/>
      <c r="C47" s="21">
        <v>1</v>
      </c>
      <c r="D47" s="21" t="s">
        <v>7</v>
      </c>
      <c r="E47" s="21" t="s">
        <v>8</v>
      </c>
      <c r="F47" s="21">
        <v>8</v>
      </c>
      <c r="G47" s="38"/>
      <c r="H47" s="32"/>
      <c r="I47" s="32"/>
    </row>
    <row r="48" spans="1:9" x14ac:dyDescent="0.2">
      <c r="A48" s="36"/>
      <c r="B48" s="37"/>
      <c r="C48" s="21">
        <v>1</v>
      </c>
      <c r="D48" s="21" t="s">
        <v>9</v>
      </c>
      <c r="E48" s="21" t="s">
        <v>10</v>
      </c>
      <c r="F48" s="21">
        <v>8</v>
      </c>
      <c r="G48" s="38"/>
      <c r="H48" s="32"/>
      <c r="I48" s="32"/>
    </row>
    <row r="49" spans="1:9" x14ac:dyDescent="0.2">
      <c r="A49" s="36" t="s">
        <v>21</v>
      </c>
      <c r="B49" s="37">
        <f>SUM(C49:C51)</f>
        <v>4</v>
      </c>
      <c r="C49" s="21">
        <v>2</v>
      </c>
      <c r="D49" s="21" t="s">
        <v>5</v>
      </c>
      <c r="E49" s="21" t="s">
        <v>6</v>
      </c>
      <c r="F49" s="21">
        <v>8</v>
      </c>
      <c r="G49" s="38" t="s">
        <v>11</v>
      </c>
      <c r="H49" s="32">
        <v>0</v>
      </c>
      <c r="I49" s="32">
        <f>H49*B49</f>
        <v>0</v>
      </c>
    </row>
    <row r="50" spans="1:9" x14ac:dyDescent="0.2">
      <c r="A50" s="36"/>
      <c r="B50" s="37"/>
      <c r="C50" s="21">
        <v>1</v>
      </c>
      <c r="D50" s="21" t="s">
        <v>7</v>
      </c>
      <c r="E50" s="21" t="s">
        <v>8</v>
      </c>
      <c r="F50" s="21">
        <v>8</v>
      </c>
      <c r="G50" s="38"/>
      <c r="H50" s="32"/>
      <c r="I50" s="32"/>
    </row>
    <row r="51" spans="1:9" x14ac:dyDescent="0.2">
      <c r="A51" s="36"/>
      <c r="B51" s="37"/>
      <c r="C51" s="21">
        <v>1</v>
      </c>
      <c r="D51" s="21" t="s">
        <v>9</v>
      </c>
      <c r="E51" s="21" t="s">
        <v>10</v>
      </c>
      <c r="F51" s="21">
        <v>8</v>
      </c>
      <c r="G51" s="38"/>
      <c r="H51" s="32"/>
      <c r="I51" s="32"/>
    </row>
    <row r="52" spans="1:9" x14ac:dyDescent="0.2">
      <c r="A52" s="36" t="s">
        <v>20</v>
      </c>
      <c r="B52" s="37">
        <f>SUM(C52:C54)</f>
        <v>3</v>
      </c>
      <c r="C52" s="21">
        <v>1</v>
      </c>
      <c r="D52" s="21" t="s">
        <v>5</v>
      </c>
      <c r="E52" s="21" t="s">
        <v>6</v>
      </c>
      <c r="F52" s="21">
        <v>8</v>
      </c>
      <c r="G52" s="38" t="s">
        <v>11</v>
      </c>
      <c r="H52" s="32">
        <v>0</v>
      </c>
      <c r="I52" s="32">
        <f>H52*B52</f>
        <v>0</v>
      </c>
    </row>
    <row r="53" spans="1:9" x14ac:dyDescent="0.2">
      <c r="A53" s="36"/>
      <c r="B53" s="37"/>
      <c r="C53" s="21">
        <v>1</v>
      </c>
      <c r="D53" s="21" t="s">
        <v>7</v>
      </c>
      <c r="E53" s="21" t="s">
        <v>8</v>
      </c>
      <c r="F53" s="21">
        <v>8</v>
      </c>
      <c r="G53" s="38"/>
      <c r="H53" s="32"/>
      <c r="I53" s="32"/>
    </row>
    <row r="54" spans="1:9" x14ac:dyDescent="0.2">
      <c r="A54" s="36"/>
      <c r="B54" s="37"/>
      <c r="C54" s="21">
        <v>1</v>
      </c>
      <c r="D54" s="21" t="s">
        <v>9</v>
      </c>
      <c r="E54" s="21" t="s">
        <v>10</v>
      </c>
      <c r="F54" s="21">
        <v>8</v>
      </c>
      <c r="G54" s="38"/>
      <c r="H54" s="32"/>
      <c r="I54" s="32"/>
    </row>
    <row r="55" spans="1:9" x14ac:dyDescent="0.2">
      <c r="A55" s="36" t="s">
        <v>23</v>
      </c>
      <c r="B55" s="37">
        <f>SUM(C55:C57)</f>
        <v>6</v>
      </c>
      <c r="C55" s="21">
        <v>2</v>
      </c>
      <c r="D55" s="21" t="s">
        <v>5</v>
      </c>
      <c r="E55" s="21" t="s">
        <v>6</v>
      </c>
      <c r="F55" s="21">
        <v>8</v>
      </c>
      <c r="G55" s="38" t="s">
        <v>11</v>
      </c>
      <c r="H55" s="32">
        <v>0</v>
      </c>
      <c r="I55" s="32">
        <f>H55*B55</f>
        <v>0</v>
      </c>
    </row>
    <row r="56" spans="1:9" x14ac:dyDescent="0.2">
      <c r="A56" s="36"/>
      <c r="B56" s="37"/>
      <c r="C56" s="21">
        <v>2</v>
      </c>
      <c r="D56" s="21" t="s">
        <v>7</v>
      </c>
      <c r="E56" s="21" t="s">
        <v>8</v>
      </c>
      <c r="F56" s="21">
        <v>8</v>
      </c>
      <c r="G56" s="38"/>
      <c r="H56" s="32"/>
      <c r="I56" s="32"/>
    </row>
    <row r="57" spans="1:9" x14ac:dyDescent="0.2">
      <c r="A57" s="36"/>
      <c r="B57" s="37"/>
      <c r="C57" s="21">
        <v>2</v>
      </c>
      <c r="D57" s="21" t="s">
        <v>9</v>
      </c>
      <c r="E57" s="21" t="s">
        <v>10</v>
      </c>
      <c r="F57" s="21">
        <v>8</v>
      </c>
      <c r="G57" s="38"/>
      <c r="H57" s="32"/>
      <c r="I57" s="32"/>
    </row>
    <row r="58" spans="1:9" x14ac:dyDescent="0.2">
      <c r="A58" s="36" t="s">
        <v>24</v>
      </c>
      <c r="B58" s="37">
        <f>SUM(C58:C60)</f>
        <v>3</v>
      </c>
      <c r="C58" s="21">
        <v>1</v>
      </c>
      <c r="D58" s="21" t="s">
        <v>5</v>
      </c>
      <c r="E58" s="21" t="s">
        <v>6</v>
      </c>
      <c r="F58" s="21">
        <v>8</v>
      </c>
      <c r="G58" s="38" t="s">
        <v>11</v>
      </c>
      <c r="H58" s="32">
        <v>0</v>
      </c>
      <c r="I58" s="32">
        <f>H58*B58</f>
        <v>0</v>
      </c>
    </row>
    <row r="59" spans="1:9" x14ac:dyDescent="0.2">
      <c r="A59" s="36"/>
      <c r="B59" s="37"/>
      <c r="C59" s="21">
        <v>1</v>
      </c>
      <c r="D59" s="21" t="s">
        <v>7</v>
      </c>
      <c r="E59" s="21" t="s">
        <v>8</v>
      </c>
      <c r="F59" s="21">
        <v>8</v>
      </c>
      <c r="G59" s="38"/>
      <c r="H59" s="32"/>
      <c r="I59" s="32"/>
    </row>
    <row r="60" spans="1:9" x14ac:dyDescent="0.2">
      <c r="A60" s="36"/>
      <c r="B60" s="37"/>
      <c r="C60" s="21">
        <v>1</v>
      </c>
      <c r="D60" s="21" t="s">
        <v>9</v>
      </c>
      <c r="E60" s="21" t="s">
        <v>10</v>
      </c>
      <c r="F60" s="21">
        <v>8</v>
      </c>
      <c r="G60" s="38"/>
      <c r="H60" s="32"/>
      <c r="I60" s="32"/>
    </row>
    <row r="61" spans="1:9" x14ac:dyDescent="0.2">
      <c r="A61" s="42" t="s">
        <v>60</v>
      </c>
      <c r="B61" s="43">
        <f>SUM(C61:C63)</f>
        <v>3</v>
      </c>
      <c r="C61" s="26">
        <v>1</v>
      </c>
      <c r="D61" s="26" t="s">
        <v>5</v>
      </c>
      <c r="E61" s="26" t="s">
        <v>6</v>
      </c>
      <c r="F61" s="26">
        <v>8</v>
      </c>
      <c r="G61" s="44" t="s">
        <v>11</v>
      </c>
      <c r="H61" s="32">
        <v>0</v>
      </c>
      <c r="I61" s="32">
        <f>H61*B61</f>
        <v>0</v>
      </c>
    </row>
    <row r="62" spans="1:9" x14ac:dyDescent="0.2">
      <c r="A62" s="42"/>
      <c r="B62" s="43"/>
      <c r="C62" s="26">
        <v>1</v>
      </c>
      <c r="D62" s="26" t="s">
        <v>7</v>
      </c>
      <c r="E62" s="26" t="s">
        <v>8</v>
      </c>
      <c r="F62" s="26">
        <v>8</v>
      </c>
      <c r="G62" s="44"/>
      <c r="H62" s="32"/>
      <c r="I62" s="32"/>
    </row>
    <row r="63" spans="1:9" x14ac:dyDescent="0.2">
      <c r="A63" s="42"/>
      <c r="B63" s="43"/>
      <c r="C63" s="26">
        <v>1</v>
      </c>
      <c r="D63" s="26" t="s">
        <v>9</v>
      </c>
      <c r="E63" s="26" t="s">
        <v>10</v>
      </c>
      <c r="F63" s="26">
        <v>8</v>
      </c>
      <c r="G63" s="44"/>
      <c r="H63" s="32"/>
      <c r="I63" s="32"/>
    </row>
    <row r="64" spans="1:9" x14ac:dyDescent="0.2">
      <c r="A64" s="27" t="s">
        <v>61</v>
      </c>
      <c r="B64" s="28">
        <f>C64</f>
        <v>1</v>
      </c>
      <c r="C64" s="26">
        <v>1</v>
      </c>
      <c r="D64" s="26" t="s">
        <v>5</v>
      </c>
      <c r="E64" s="26" t="s">
        <v>6</v>
      </c>
      <c r="F64" s="26">
        <v>8</v>
      </c>
      <c r="G64" s="26" t="s">
        <v>11</v>
      </c>
      <c r="H64" s="23">
        <v>0</v>
      </c>
      <c r="I64" s="23">
        <f>H64*B64</f>
        <v>0</v>
      </c>
    </row>
    <row r="65" spans="1:9" x14ac:dyDescent="0.2">
      <c r="A65" s="24" t="s">
        <v>33</v>
      </c>
      <c r="B65" s="29">
        <f>SUM(B25:B64)</f>
        <v>48</v>
      </c>
      <c r="C65" s="30"/>
      <c r="D65" s="30"/>
      <c r="E65" s="30"/>
      <c r="F65" s="30"/>
      <c r="G65" s="31"/>
      <c r="H65" s="22"/>
      <c r="I65" s="14">
        <f>SUM(I25:I64)</f>
        <v>0</v>
      </c>
    </row>
    <row r="66" spans="1:9" ht="15" x14ac:dyDescent="0.25">
      <c r="A66" s="25"/>
      <c r="B66"/>
      <c r="C66"/>
      <c r="D66"/>
      <c r="E66"/>
      <c r="F66"/>
      <c r="G66"/>
    </row>
    <row r="67" spans="1:9" x14ac:dyDescent="0.2">
      <c r="D67" s="1" t="s">
        <v>48</v>
      </c>
    </row>
  </sheetData>
  <mergeCells count="69">
    <mergeCell ref="H61:H63"/>
    <mergeCell ref="I61:I63"/>
    <mergeCell ref="A61:A63"/>
    <mergeCell ref="B61:B63"/>
    <mergeCell ref="G61:G63"/>
    <mergeCell ref="A23:I23"/>
    <mergeCell ref="A25:A27"/>
    <mergeCell ref="B25:B27"/>
    <mergeCell ref="G25:G27"/>
    <mergeCell ref="I25:I27"/>
    <mergeCell ref="A16:H16"/>
    <mergeCell ref="G14:H14"/>
    <mergeCell ref="G31:G33"/>
    <mergeCell ref="A37:A39"/>
    <mergeCell ref="B37:B39"/>
    <mergeCell ref="G37:G39"/>
    <mergeCell ref="A34:A36"/>
    <mergeCell ref="B34:B36"/>
    <mergeCell ref="G34:G36"/>
    <mergeCell ref="A28:A30"/>
    <mergeCell ref="B28:B30"/>
    <mergeCell ref="G28:G30"/>
    <mergeCell ref="A31:A33"/>
    <mergeCell ref="B31:B33"/>
    <mergeCell ref="H25:H27"/>
    <mergeCell ref="H28:H30"/>
    <mergeCell ref="B49:B51"/>
    <mergeCell ref="G49:G51"/>
    <mergeCell ref="A40:A42"/>
    <mergeCell ref="B40:B42"/>
    <mergeCell ref="G40:G42"/>
    <mergeCell ref="A43:A45"/>
    <mergeCell ref="B43:B45"/>
    <mergeCell ref="G43:G45"/>
    <mergeCell ref="A1:J1"/>
    <mergeCell ref="A58:A60"/>
    <mergeCell ref="B58:B60"/>
    <mergeCell ref="G58:G60"/>
    <mergeCell ref="A52:A54"/>
    <mergeCell ref="B52:B54"/>
    <mergeCell ref="G52:G54"/>
    <mergeCell ref="A55:A57"/>
    <mergeCell ref="B55:B57"/>
    <mergeCell ref="G55:G57"/>
    <mergeCell ref="A46:A48"/>
    <mergeCell ref="B46:B48"/>
    <mergeCell ref="H37:H39"/>
    <mergeCell ref="G46:G48"/>
    <mergeCell ref="A49:A51"/>
    <mergeCell ref="I28:I30"/>
    <mergeCell ref="H31:H33"/>
    <mergeCell ref="I31:I33"/>
    <mergeCell ref="H34:H36"/>
    <mergeCell ref="I34:I36"/>
    <mergeCell ref="I37:I39"/>
    <mergeCell ref="H40:H42"/>
    <mergeCell ref="I40:I42"/>
    <mergeCell ref="H43:H45"/>
    <mergeCell ref="I43:I45"/>
    <mergeCell ref="H55:H57"/>
    <mergeCell ref="I55:I57"/>
    <mergeCell ref="H58:H60"/>
    <mergeCell ref="I58:I60"/>
    <mergeCell ref="I46:I48"/>
    <mergeCell ref="H49:H51"/>
    <mergeCell ref="I49:I51"/>
    <mergeCell ref="H52:H54"/>
    <mergeCell ref="I52:I54"/>
    <mergeCell ref="H46:H48"/>
  </mergeCells>
  <pageMargins left="0.7" right="0.7" top="0.75" bottom="0.75" header="0.3" footer="0.3"/>
  <pageSetup paperSize="9" scale="60" orientation="landscape" r:id="rId1"/>
  <ignoredErrors>
    <ignoredError sqref="B55 B3 B37 B25 B46 B49 B52 B43 B40 B34 B31 B28 B58 B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 2 - Schedule</vt:lpstr>
      <vt:lpstr>'Annex  2 - Schedule'!Print_Area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Rabih Imad</dc:creator>
  <cp:lastModifiedBy>Rabih Imad</cp:lastModifiedBy>
  <cp:lastPrinted>2023-08-23T10:52:24Z</cp:lastPrinted>
  <dcterms:created xsi:type="dcterms:W3CDTF">2017-02-23T14:58:32Z</dcterms:created>
  <dcterms:modified xsi:type="dcterms:W3CDTF">2023-11-14T12:56:46Z</dcterms:modified>
</cp:coreProperties>
</file>